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be6ff11554b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costs" sheetId="1" r:id="R8a0bfa00abf04b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(#,##0.00);&quot;–&quot;"/>
    <x:numFmt numFmtId="201" formatCode="0.00"/>
    <x:numFmt numFmtId="202" formatCode="0.0%;(0.0%);&quot;–&quot;"/>
    <x:numFmt numFmtId="203" formatCode="  @"/>
  </x:numFmts>
  <x:fonts count="10">
    <x:font>
      <x:sz val="11"/>
      <x:name val="Carlito"/>
    </x:font>
    <x:font>
      <x:sz val="11"/>
      <x:color rgb="FF16324F"/>
      <x:name val="Arial"/>
    </x:font>
    <x:font>
      <x:b/>
      <x:sz val="17"/>
      <x:color rgb="FF16324F"/>
      <x:name val="Arial"/>
    </x:font>
    <x:font>
      <x:b/>
      <x:sz val="11"/>
      <x:color rgb="FF16324F"/>
      <x:name val="Arial"/>
    </x:font>
    <x:font>
      <x:sz val="11"/>
      <x:color rgb="FF526274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b/>
      <x:sz val="11"/>
      <x:color rgb="FF0000FF"/>
      <x:name val="Arial"/>
    </x:font>
    <x:font>
      <x:sz val="11"/>
      <x:color rgb="FF000000"/>
      <x:name val="Arial"/>
    </x:font>
    <x:font>
      <x:i/>
      <x:sz val="11"/>
      <x:color rgb="FF52627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FFF5D6"/>
      </x:patternFill>
    </x:fill>
    <x:fill>
      <x:patternFill patternType="solid">
        <x:fgColor rgb="FFF0F6F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0F766E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horizontal="right" vertical="center"/>
    </x:xf>
    <x:xf numFmtId="0" fontId="8" fillId="4" borderId="0" xfId="0" applyNumberFormat="1" applyFont="1" applyFill="1" applyBorder="1" applyAlignment="1">
      <x:alignment horizontal="right" vertical="center"/>
    </x:xf>
    <x:xf numFmtId="200" fontId="7" fillId="3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horizontal="right" vertical="center"/>
    </x:xf>
    <x:xf numFmtId="200" fontId="8" fillId="4" borderId="0" xfId="0" applyNumberFormat="1" applyFont="1" applyFill="1" applyBorder="1" applyAlignment="1">
      <x:alignment horizontal="right" vertical="center"/>
    </x:xf>
    <x:xf numFmtId="201" fontId="6" fillId="3" borderId="0" xfId="0" applyNumberFormat="1" applyFont="1" applyFill="1" applyBorder="1" applyAlignment="1">
      <x:alignment horizontal="right" vertical="center"/>
    </x:xf>
    <x:xf numFmtId="202" fontId="3" fillId="0" borderId="0" xfId="0" applyNumberFormat="1" applyFont="1" applyFill="1" applyBorder="1" applyAlignment="1">
      <x:alignment vertical="center"/>
    </x:xf>
    <x:xf numFmtId="203" fontId="3" fillId="0" borderId="0" xfId="0" applyNumberFormat="1" applyFont="1" applyFill="1" applyBorder="1" applyAlignment="1">
      <x:alignment vertical="center"/>
    </x:xf>
    <x:xf numFmtId="203" fontId="3" fillId="0" borderId="0" xfId="0" applyNumberFormat="1" applyFont="1" applyFill="1" applyBorder="1" applyAlignment="1">
      <x:alignment horizontal="center"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36265d1507407a" /><Relationship Type="http://schemas.openxmlformats.org/officeDocument/2006/relationships/theme" Target="/xl/theme/theme1.xml" Id="Rddc7250cad50441c" /><Relationship Type="http://schemas.openxmlformats.org/officeDocument/2006/relationships/sharedStrings" Target="/xl/sharedStrings.xml" Id="Rac16def36539457b" /><Relationship Type="http://schemas.openxmlformats.org/officeDocument/2006/relationships/worksheet" Target="/xl/worksheets/sheet1.xml" Id="R8a0bfa00abf04b3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24F"/>
  </x:sheetPr>
  <x:sheetViews>
    <x:sheetView showGridLines="0" workbookViewId="0"/>
  </x:sheetViews>
  <x:sheetFormatPr defaultRowHeight="15"/>
  <x:cols>
    <x:col min="1" max="1" width="3" hidden="0" customWidth="1"/>
    <x:col min="2" max="2" width="33" hidden="0" customWidth="1"/>
    <x:col min="3" max="3" width="17" hidden="0" customWidth="1"/>
    <x:col min="4" max="4" width="24" hidden="0" customWidth="1"/>
    <x:col min="5" max="5" width="23" hidden="0" customWidth="1"/>
    <x:col min="6" max="6" width="3" hidden="0" customWidth="1"/>
  </x:cols>
  <x:sheetData>
    <x:row r="1" ht="24" customHeight="1">
      <x:c r="A1" s="1"/>
      <x:c r="B1" s="2"/>
      <x:c r="C1" s="2"/>
      <x:c r="D1" s="2"/>
      <x:c r="E1" s="2"/>
      <x:c r="F1" s="1"/>
    </x:row>
    <x:row r="2" ht="24" customHeight="1">
      <x:c r="A2" s="1"/>
      <x:c r="B2" s="3" t="str">
        <x:v>Project cost planner</x:v>
      </x:c>
      <x:c r="C2" s="2"/>
      <x:c r="D2" s="2"/>
      <x:c r="E2" s="2"/>
      <x:c r="F2" s="1"/>
    </x:row>
    <x:row r="3" ht="24" customHeight="1">
      <x:c r="A3" s="1"/>
      <x:c r="B3" s="4" t="str">
        <x:v>Fictional workshop example. All amounts in CAD.</x:v>
      </x:c>
      <x:c r="C3" s="4"/>
      <x:c r="D3" s="4"/>
      <x:c r="E3" s="4"/>
      <x:c r="F3" s="1"/>
    </x:row>
    <x:row r="4" ht="24" customHeight="1">
      <x:c r="A4" s="1"/>
      <x:c r="B4" s="2"/>
      <x:c r="C4" s="2"/>
      <x:c r="D4" s="2"/>
      <x:c r="E4" s="2"/>
      <x:c r="F4" s="1"/>
    </x:row>
    <x:row r="5" ht="24" customHeight="1">
      <x:c r="A5" s="1"/>
      <x:c r="B5" s="5" t="str">
        <x:v>Budget (edit)</x:v>
      </x:c>
      <x:c r="C5" s="18" t="n">
        <x:v>1000</x:v>
      </x:c>
      <x:c r="D5" s="25" t="str">
        <x:v>Estimated cost</x:v>
      </x:c>
      <x:c r="E5" s="19" t="n">
        <x:f>IF(COUNTIFS(E13:E24,"Complete inputs")&gt;0,"n.a.",SUM(E13:E24))</x:f>
        <x:v>720</x:v>
      </x:c>
      <x:c r="F5" s="1"/>
    </x:row>
    <x:row r="6" ht="24" customHeight="1">
      <x:c r="A6" s="1"/>
      <x:c r="B6" s="5"/>
      <x:c r="C6" s="5"/>
      <x:c r="D6" s="5"/>
      <x:c r="E6" s="5"/>
      <x:c r="F6" s="1"/>
    </x:row>
    <x:row r="7" ht="24" customHeight="1">
      <x:c r="A7" s="1"/>
      <x:c r="B7" s="5" t="str">
        <x:v>Under / (over) budget</x:v>
      </x:c>
      <x:c r="C7" s="19" t="n">
        <x:f>IF(AND(ISNUMBER(C5),ISNUMBER(E5)),C5-E5,"n.a.")</x:f>
        <x:v>280</x:v>
      </x:c>
      <x:c r="D7" s="25" t="str">
        <x:v>Budget remaining</x:v>
      </x:c>
      <x:c r="E7" s="23" t="n">
        <x:f>IF(AND(ISNUMBER(C5),ISNUMBER(C7)),IF(C5=0,"n.a.",C7/C5),"n.a.")</x:f>
        <x:v>0.28</x:v>
      </x:c>
      <x:c r="F7" s="1"/>
    </x:row>
    <x:row r="8" ht="24" customHeight="1">
      <x:c r="A8" s="1"/>
      <x:c r="B8" s="2"/>
      <x:c r="C8" s="2"/>
      <x:c r="D8" s="2"/>
      <x:c r="E8" s="2"/>
      <x:c r="F8" s="1"/>
    </x:row>
    <x:row r="9" ht="24" customHeight="1">
      <x:c r="A9" s="1"/>
      <x:c r="B9" s="6" t="str">
        <x:v>Edit amber cells. Keep the formulas in column E and C7.</x:v>
      </x:c>
      <x:c r="C9" s="2"/>
      <x:c r="D9" s="2"/>
      <x:c r="E9" s="2"/>
      <x:c r="F9" s="1"/>
    </x:row>
    <x:row r="10" ht="24" customHeight="1">
      <x:c r="A10" s="1"/>
      <x:c r="B10" s="6" t="str">
        <x:v>Replace sample items. Use rows 17–24 for eight more items.</x:v>
      </x:c>
      <x:c r="C10" s="2"/>
      <x:c r="D10" s="2"/>
      <x:c r="E10" s="2"/>
      <x:c r="F10" s="1"/>
    </x:row>
    <x:row r="11" ht="24" customHeight="1">
      <x:c r="A11" s="1"/>
      <x:c r="B11" s="6" t="str">
        <x:v>Negative cost = credit. Include taxes as separate lines if needed.</x:v>
      </x:c>
      <x:c r="C11" s="2"/>
      <x:c r="D11" s="2"/>
      <x:c r="E11" s="2"/>
      <x:c r="F11" s="1"/>
    </x:row>
    <x:row r="12" ht="28" customHeight="1">
      <x:c r="A12" s="1"/>
      <x:c r="B12" s="9" t="str">
        <x:v>Item</x:v>
      </x:c>
      <x:c r="C12" s="9" t="str">
        <x:v>Quantity</x:v>
      </x:c>
      <x:c r="D12" s="9" t="str">
        <x:v>Unit cost (CAD)</x:v>
      </x:c>
      <x:c r="E12" s="9" t="str">
        <x:v>Line cost (CAD)</x:v>
      </x:c>
      <x:c r="F12" s="1"/>
    </x:row>
    <x:row r="13" ht="24" customHeight="1">
      <x:c r="A13" s="1"/>
      <x:c r="B13" s="10" t="str">
        <x:v>Materials kits</x:v>
      </x:c>
      <x:c r="C13" s="22" t="n">
        <x:v>12</x:v>
      </x:c>
      <x:c r="D13" s="20" t="n">
        <x:v>25</x:v>
      </x:c>
      <x:c r="E13" s="21" t="n">
        <x:f>IF(COUNTA(B13:D13)=0,"",IF(AND(B13&lt;&gt;"",ISNUMBER(C13),ISNUMBER(D13)),ROUND(C13*D13,2),"Complete inputs"))</x:f>
        <x:v>300</x:v>
      </x:c>
      <x:c r="F13" s="1"/>
    </x:row>
    <x:row r="14" ht="24" customHeight="1">
      <x:c r="A14" s="1"/>
      <x:c r="B14" s="10" t="str">
        <x:v>Facilitator hours</x:v>
      </x:c>
      <x:c r="C14" s="22" t="n">
        <x:v>6</x:v>
      </x:c>
      <x:c r="D14" s="20" t="n">
        <x:v>40</x:v>
      </x:c>
      <x:c r="E14" s="21" t="n">
        <x:f>IF(COUNTA(B14:D14)=0,"",IF(AND(B14&lt;&gt;"",ISNUMBER(C14),ISNUMBER(D14)),ROUND(C14*D14,2),"Complete inputs"))</x:f>
        <x:v>240</x:v>
      </x:c>
      <x:c r="F14" s="1"/>
    </x:row>
    <x:row r="15" ht="24" customHeight="1">
      <x:c r="A15" s="1"/>
      <x:c r="B15" s="10" t="str">
        <x:v>Refreshment packs</x:v>
      </x:c>
      <x:c r="C15" s="22" t="n">
        <x:v>4</x:v>
      </x:c>
      <x:c r="D15" s="20" t="n">
        <x:v>15</x:v>
      </x:c>
      <x:c r="E15" s="21" t="n">
        <x:f>IF(COUNTA(B15:D15)=0,"",IF(AND(B15&lt;&gt;"",ISNUMBER(C15),ISNUMBER(D15)),ROUND(C15*D15,2),"Complete inputs"))</x:f>
        <x:v>60</x:v>
      </x:c>
      <x:c r="F15" s="1"/>
    </x:row>
    <x:row r="16" ht="24" customHeight="1">
      <x:c r="A16" s="1"/>
      <x:c r="B16" s="10" t="str">
        <x:v>Room rental</x:v>
      </x:c>
      <x:c r="C16" s="22" t="n">
        <x:v>1</x:v>
      </x:c>
      <x:c r="D16" s="20" t="n">
        <x:v>120</x:v>
      </x:c>
      <x:c r="E16" s="21" t="n">
        <x:f>IF(COUNTA(B16:D16)=0,"",IF(AND(B16&lt;&gt;"",ISNUMBER(C16),ISNUMBER(D16)),ROUND(C16*D16,2),"Complete inputs"))</x:f>
        <x:v>120</x:v>
      </x:c>
      <x:c r="F16" s="1"/>
    </x:row>
    <x:row r="17" ht="24" customHeight="1">
      <x:c r="A17" s="1"/>
      <x:c r="B17" s="10"/>
      <x:c r="C17" s="22"/>
      <x:c r="D17" s="20"/>
      <x:c r="E17" s="21" t="str">
        <x:f>IF(COUNTA(B17:D17)=0,"",IF(AND(B17&lt;&gt;"",ISNUMBER(C17),ISNUMBER(D17)),ROUND(C17*D17,2),"Complete inputs"))</x:f>
      </x:c>
      <x:c r="F17" s="1"/>
    </x:row>
    <x:row r="18" ht="24" customHeight="1">
      <x:c r="A18" s="1"/>
      <x:c r="B18" s="10"/>
      <x:c r="C18" s="22"/>
      <x:c r="D18" s="20"/>
      <x:c r="E18" s="21" t="str">
        <x:f>IF(COUNTA(B18:D18)=0,"",IF(AND(B18&lt;&gt;"",ISNUMBER(C18),ISNUMBER(D18)),ROUND(C18*D18,2),"Complete inputs"))</x:f>
      </x:c>
      <x:c r="F18" s="1"/>
    </x:row>
    <x:row r="19" ht="24" customHeight="1">
      <x:c r="A19" s="1"/>
      <x:c r="B19" s="10"/>
      <x:c r="C19" s="22"/>
      <x:c r="D19" s="20"/>
      <x:c r="E19" s="21" t="str">
        <x:f>IF(COUNTA(B19:D19)=0,"",IF(AND(B19&lt;&gt;"",ISNUMBER(C19),ISNUMBER(D19)),ROUND(C19*D19,2),"Complete inputs"))</x:f>
      </x:c>
      <x:c r="F19" s="1"/>
    </x:row>
    <x:row r="20" ht="24" customHeight="1">
      <x:c r="A20" s="1"/>
      <x:c r="B20" s="10"/>
      <x:c r="C20" s="22"/>
      <x:c r="D20" s="20"/>
      <x:c r="E20" s="21" t="str">
        <x:f>IF(COUNTA(B20:D20)=0,"",IF(AND(B20&lt;&gt;"",ISNUMBER(C20),ISNUMBER(D20)),ROUND(C20*D20,2),"Complete inputs"))</x:f>
      </x:c>
      <x:c r="F20" s="1"/>
    </x:row>
    <x:row r="21" ht="24" customHeight="1">
      <x:c r="A21" s="1"/>
      <x:c r="B21" s="10"/>
      <x:c r="C21" s="22"/>
      <x:c r="D21" s="20"/>
      <x:c r="E21" s="21" t="str">
        <x:f>IF(COUNTA(B21:D21)=0,"",IF(AND(B21&lt;&gt;"",ISNUMBER(C21),ISNUMBER(D21)),ROUND(C21*D21,2),"Complete inputs"))</x:f>
      </x:c>
      <x:c r="F21" s="1"/>
    </x:row>
    <x:row r="22" ht="24" customHeight="1">
      <x:c r="A22" s="1"/>
      <x:c r="B22" s="10"/>
      <x:c r="C22" s="22"/>
      <x:c r="D22" s="20"/>
      <x:c r="E22" s="21" t="str">
        <x:f>IF(COUNTA(B22:D22)=0,"",IF(AND(B22&lt;&gt;"",ISNUMBER(C22),ISNUMBER(D22)),ROUND(C22*D22,2),"Complete inputs"))</x:f>
      </x:c>
      <x:c r="F22" s="1"/>
    </x:row>
    <x:row r="23" ht="24" customHeight="1">
      <x:c r="A23" s="1"/>
      <x:c r="B23" s="10"/>
      <x:c r="C23" s="22"/>
      <x:c r="D23" s="20"/>
      <x:c r="E23" s="21" t="str">
        <x:f>IF(COUNTA(B23:D23)=0,"",IF(AND(B23&lt;&gt;"",ISNUMBER(C23),ISNUMBER(D23)),ROUND(C23*D23,2),"Complete inputs"))</x:f>
      </x:c>
      <x:c r="F23" s="1"/>
    </x:row>
    <x:row r="24" ht="24" customHeight="1">
      <x:c r="A24" s="1"/>
      <x:c r="B24" s="10"/>
      <x:c r="C24" s="22"/>
      <x:c r="D24" s="20"/>
      <x:c r="E24" s="21" t="str">
        <x:f>IF(COUNTA(B24:D24)=0,"",IF(AND(B24&lt;&gt;"",ISNUMBER(C24),ISNUMBER(D24)),ROUND(C24*D24,2),"Complete inputs"))</x:f>
      </x:c>
      <x:c r="F24" s="1"/>
    </x:row>
    <x:row r="25" ht="24" customHeight="1">
      <x:c r="A25" s="1"/>
      <x:c r="B25" s="2"/>
      <x:c r="C25" s="2"/>
      <x:c r="D25" s="2"/>
      <x:c r="E25" s="2"/>
      <x:c r="F25" s="1"/>
    </x:row>
    <x:row r="26" ht="24" customHeight="1">
      <x:c r="A26" s="1"/>
      <x:c r="B26" s="26" t="str">
        <x:v>Each line rounds to cents. No automatic tax or currency conversion.</x:v>
      </x:c>
      <x:c r="C26" s="2"/>
      <x:c r="D26" s="2"/>
      <x:c r="E26" s="2"/>
      <x:c r="F26" s="1"/>
    </x:row>
    <x:row r="27" ht="24" customHeight="1">
      <x:c r="A27" s="1"/>
      <x:c r="B27" s="2"/>
      <x:c r="C27" s="2"/>
      <x:c r="D27" s="2"/>
      <x:c r="E27" s="2"/>
      <x:c r="F27" s="1"/>
    </x:row>
  </x:sheetData>
  <x:conditionalFormatting sqref="C7:C7">
    <x:cfRule type="cellIs" dxfId="0" priority="1" operator="lessThan">
      <x:formula>0</x:formula>
    </x:cfRule>
  </x:conditionalFormatting>
  <x:conditionalFormatting sqref="E13:E24">
    <x:cfRule type="containsText" dxfId="1" priority="2" operator="containsText" text="Complete inputs"/>
  </x:conditionalFormatting>
  <x:pageMargins left="0.7" right="0.7" top="0.75" bottom="0.75" header="0.3" footer="0.3"/>
</x:worksheet>
</file>